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<sst xmlns="http://schemas.openxmlformats.org/spreadsheetml/2006/main" count="62" uniqueCount="57">
  <si>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</si>
  <si>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（2024年度）</t>
  </si>
  <si>
    <t>项目名称</t>
  </si>
  <si>
    <t>公务用车购置（更新）</t>
  </si>
  <si>
    <t>主管部门</t>
  </si>
  <si>
    <t>北京市药品监督管理局066</t>
  </si>
  <si>
    <t>实施单位</t>
  </si>
  <si>
    <t>北京市药品检验研究院（北京市疫苗检验中心）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</si>
  <si>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</si>
  <si>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</si>
  <si>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</si>
  <si>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</si>
  <si>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</si>
  <si>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</si>
  <si>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</si>
  <si>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</si>
  <si>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</si>
  <si>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</si>
  <si>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</si>
  <si>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</si>
  <si>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</si>
  <si>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</si>
  <si>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</si>
  <si>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通过购置2辆新能源车，补充以前年度报废的2辆汽车，保障外出检验检测、购样的正常工作业务开展。</t>
  </si>
  <si>
    <t>完成2辆新能源车购置并验收入库工作，保障了外出检验检测、购样的正常工作业务开展。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</si>
  <si>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</si>
  <si>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</si>
  <si>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</si>
  <si>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</si>
  <si>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</si>
  <si>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</si>
  <si>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</si>
  <si>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产出指标
</t>
  </si>
  <si>
    <t>数量指标</t>
  </si>
  <si>
    <t>采购数量</t>
  </si>
  <si>
    <t>2台</t>
  </si>
  <si>
    <t>质量指标</t>
  </si>
  <si>
    <t>车辆验收合格率</t>
  </si>
  <si>
    <t>时效指标</t>
  </si>
  <si>
    <t>完成采购时间</t>
  </si>
  <si>
    <t>10月前</t>
  </si>
  <si>
    <t>10月</t>
  </si>
  <si>
    <t>成本指标</t>
  </si>
  <si>
    <t>经济成本指标</t>
  </si>
  <si>
    <t>公务用车购置成本</t>
  </si>
  <si>
    <r>
      <rPr>
        <sz val="10"/>
        <color rgb="FF000000"/>
        <rFont val="宋体"/>
        <charset val="134"/>
      </rPr>
      <t>≤</t>
    </r>
    <r>
      <rPr>
        <sz val="10"/>
        <color rgb="FF000000"/>
        <rFont val="宋体"/>
        <charset val="134"/>
        <scheme val="minor"/>
      </rPr>
      <t>36万元</t>
    </r>
  </si>
  <si>
    <t>35.97万元</t>
  </si>
  <si>
    <t>效益指标</t>
  </si>
  <si>
    <t>可持续影响指标</t>
  </si>
  <si>
    <t>保障外出抽检使用需求</t>
  </si>
  <si>
    <t>得到保障</t>
  </si>
  <si>
    <t>达到预期目标</t>
  </si>
  <si>
    <t>满意度指标</t>
  </si>
  <si>
    <t>服务对象满意度指标</t>
  </si>
  <si>
    <t>使用单位满意度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</si>
  <si>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</si>
  <si>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-年度指标值（A）/年度指标值（A）*100%。若计算结果在200%—300%（含200%）区间，则按照该指标分值的10%扣分；计算结果在300%—500%（含300%）区间，则按照该指标分值的20%扣分；计算结果高于500%（含500%），则按照该指标分值的30%扣分。
3.定性指标根据指标完成情况分为：达成预期目标、基本达成预期指标且效果较好、部分达成预期指标且具有一定效果、未达成预期指标且效果较差四档，分别按照该指标对应分值区间100-90%（含90%）、90-75%（含75%）、75-60%（含60%）、60-0%合理确定分值。                                                                                                  4.请在“偏差原因分析及改进措施”中说明偏离目标、不能完成目标的原因及拟采取的措施。
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</si>
</sst>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25" fillId="24" borderId="14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7" fillId="32" borderId="14" applyNumberFormat="false" applyAlignment="false" applyProtection="false">
      <alignment vertical="center"/>
    </xf>
    <xf numFmtId="0" fontId="24" fillId="24" borderId="13" applyNumberFormat="false" applyAlignment="false" applyProtection="false">
      <alignment vertical="center"/>
    </xf>
    <xf numFmtId="0" fontId="23" fillId="22" borderId="12" applyNumberFormat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0" fillId="27" borderId="15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0" xfId="0" applyFont="true" applyFill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center" vertical="center" textRotation="255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5" fillId="0" borderId="0" xfId="0" applyFont="true" applyFill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 wrapText="true"/>
    </xf>
    <xf numFmtId="9" fontId="8" fillId="0" borderId="5" xfId="0" applyNumberFormat="true" applyFont="true" applyFill="true" applyBorder="true" applyAlignment="true">
      <alignment horizontal="center" vertical="center" wrapText="true"/>
    </xf>
    <xf numFmtId="0" fontId="8" fillId="0" borderId="5" xfId="0" applyFont="true" applyFill="true" applyBorder="true" applyAlignment="true">
      <alignment horizontal="center" vertical="center" wrapText="true"/>
    </xf>
    <xf numFmtId="0" fontId="7" fillId="0" borderId="7" xfId="0" applyFont="true" applyFill="true" applyBorder="true" applyAlignment="true">
      <alignment horizontal="center" vertical="center" wrapText="true"/>
    </xf>
    <xf numFmtId="10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8" fillId="0" borderId="5" xfId="0" applyFont="true" applyFill="true" applyBorder="true" applyAlignment="true">
      <alignment vertical="center" wrapText="true"/>
    </xf>
    <xf numFmtId="176" fontId="7" fillId="0" borderId="1" xfId="0" applyNumberFormat="true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1"/>
  <sheetViews>
    <sheetView tabSelected="1" workbookViewId="0">
      <selection activeCell="O14" sqref="O14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10.875" style="2" customWidth="true"/>
    <col min="7" max="7" width="12.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1.375" style="2" customWidth="true"/>
    <col min="12" max="16384" width="9" style="2"/>
  </cols>
  <sheetData>
    <row r="1" spans="1:11">
      <c r="A1" s="3"/>
      <c r="B1" s="3"/>
      <c r="C1" s="3"/>
      <c r="D1" s="3"/>
      <c r="E1" s="20"/>
      <c r="F1" s="20"/>
      <c r="G1" s="20"/>
      <c r="H1" s="20"/>
      <c r="I1" s="20"/>
      <c r="J1" s="20"/>
      <c r="K1" s="20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9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30" customHeight="true" spans="1:11">
      <c r="A6" s="7" t="s">
        <v>8</v>
      </c>
      <c r="B6" s="7"/>
      <c r="C6" s="7"/>
      <c r="D6" s="7"/>
      <c r="E6" s="7"/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7" t="s">
        <v>14</v>
      </c>
    </row>
    <row r="7" s="1" customFormat="true" ht="20.1" customHeight="true" spans="1:11">
      <c r="A7" s="7"/>
      <c r="B7" s="7"/>
      <c r="C7" s="7"/>
      <c r="D7" s="8" t="s">
        <v>15</v>
      </c>
      <c r="E7" s="8"/>
      <c r="F7" s="21">
        <f>F8+F9+F10</f>
        <v>36</v>
      </c>
      <c r="G7" s="21">
        <f t="shared" ref="G7:H7" si="0">G8+G9+G10</f>
        <v>36</v>
      </c>
      <c r="H7" s="21">
        <f t="shared" si="0"/>
        <v>35.97</v>
      </c>
      <c r="I7" s="23">
        <v>10</v>
      </c>
      <c r="J7" s="32">
        <f>H7/G7</f>
        <v>0.999166666666667</v>
      </c>
      <c r="K7" s="23">
        <f>I7*J7</f>
        <v>9.99166666666667</v>
      </c>
    </row>
    <row r="8" s="1" customFormat="true" ht="20.1" customHeight="true" spans="1:11">
      <c r="A8" s="7"/>
      <c r="B8" s="7"/>
      <c r="C8" s="7"/>
      <c r="D8" s="7" t="s">
        <v>16</v>
      </c>
      <c r="E8" s="7"/>
      <c r="F8" s="22"/>
      <c r="G8" s="22"/>
      <c r="H8" s="22"/>
      <c r="I8" s="23" t="s">
        <v>17</v>
      </c>
      <c r="J8" s="32"/>
      <c r="K8" s="32"/>
    </row>
    <row r="9" s="1" customFormat="true" ht="20.1" customHeight="true" spans="1:11">
      <c r="A9" s="7"/>
      <c r="B9" s="7"/>
      <c r="C9" s="7"/>
      <c r="D9" s="7" t="s">
        <v>18</v>
      </c>
      <c r="E9" s="7"/>
      <c r="F9" s="22"/>
      <c r="G9" s="22"/>
      <c r="H9" s="22"/>
      <c r="I9" s="23" t="s">
        <v>17</v>
      </c>
      <c r="J9" s="32"/>
      <c r="K9" s="32"/>
    </row>
    <row r="10" s="1" customFormat="true" ht="20.1" customHeight="true" spans="1:11">
      <c r="A10" s="7"/>
      <c r="B10" s="7"/>
      <c r="C10" s="7"/>
      <c r="D10" s="8" t="s">
        <v>19</v>
      </c>
      <c r="E10" s="8"/>
      <c r="F10" s="23">
        <v>36</v>
      </c>
      <c r="G10" s="23">
        <v>36</v>
      </c>
      <c r="H10" s="23">
        <v>35.97</v>
      </c>
      <c r="I10" s="23" t="s">
        <v>17</v>
      </c>
      <c r="J10" s="32"/>
      <c r="K10" s="32"/>
    </row>
    <row r="11" s="1" customFormat="true" ht="21.75" customHeight="true" spans="1:11">
      <c r="A11" s="9" t="s">
        <v>20</v>
      </c>
      <c r="B11" s="7" t="s">
        <v>21</v>
      </c>
      <c r="C11" s="7"/>
      <c r="D11" s="7"/>
      <c r="E11" s="7"/>
      <c r="F11" s="7"/>
      <c r="G11" s="7"/>
      <c r="H11" s="7" t="s">
        <v>22</v>
      </c>
      <c r="I11" s="7"/>
      <c r="J11" s="7"/>
      <c r="K11" s="7"/>
    </row>
    <row r="12" s="1" customFormat="true" ht="54.75" customHeight="true" spans="1:11">
      <c r="A12" s="9"/>
      <c r="B12" s="7" t="s">
        <v>23</v>
      </c>
      <c r="C12" s="7"/>
      <c r="D12" s="7"/>
      <c r="E12" s="7"/>
      <c r="F12" s="7"/>
      <c r="G12" s="7"/>
      <c r="H12" s="7" t="s">
        <v>24</v>
      </c>
      <c r="I12" s="7"/>
      <c r="J12" s="7"/>
      <c r="K12" s="7"/>
    </row>
    <row r="13" s="1" customFormat="true" ht="40.5" customHeight="true" spans="1:11">
      <c r="A13" s="9" t="s">
        <v>25</v>
      </c>
      <c r="B13" s="7" t="s">
        <v>26</v>
      </c>
      <c r="C13" s="7" t="s">
        <v>27</v>
      </c>
      <c r="D13" s="7" t="s">
        <v>28</v>
      </c>
      <c r="E13" s="7"/>
      <c r="F13" s="7" t="s">
        <v>29</v>
      </c>
      <c r="G13" s="7"/>
      <c r="H13" s="7" t="s">
        <v>30</v>
      </c>
      <c r="I13" s="7" t="s">
        <v>12</v>
      </c>
      <c r="J13" s="7" t="s">
        <v>14</v>
      </c>
      <c r="K13" s="7" t="s">
        <v>31</v>
      </c>
    </row>
    <row r="14" s="1" customFormat="true" ht="30" customHeight="true" spans="1:11">
      <c r="A14" s="9"/>
      <c r="B14" s="10" t="s">
        <v>32</v>
      </c>
      <c r="C14" s="7" t="s">
        <v>33</v>
      </c>
      <c r="D14" s="11" t="s">
        <v>34</v>
      </c>
      <c r="E14" s="11"/>
      <c r="F14" s="24" t="s">
        <v>35</v>
      </c>
      <c r="G14" s="24"/>
      <c r="H14" s="24" t="s">
        <v>35</v>
      </c>
      <c r="I14" s="33">
        <v>20</v>
      </c>
      <c r="J14" s="33">
        <v>20</v>
      </c>
      <c r="K14" s="34"/>
    </row>
    <row r="15" s="1" customFormat="true" ht="30" customHeight="true" spans="1:11">
      <c r="A15" s="9"/>
      <c r="B15" s="12"/>
      <c r="C15" s="7" t="s">
        <v>36</v>
      </c>
      <c r="D15" s="11" t="s">
        <v>37</v>
      </c>
      <c r="E15" s="11"/>
      <c r="F15" s="25">
        <v>1</v>
      </c>
      <c r="G15" s="24"/>
      <c r="H15" s="25">
        <v>1</v>
      </c>
      <c r="I15" s="33">
        <v>20</v>
      </c>
      <c r="J15" s="33">
        <v>20</v>
      </c>
      <c r="K15" s="34"/>
    </row>
    <row r="16" s="1" customFormat="true" ht="21" customHeight="true" spans="1:11">
      <c r="A16" s="9"/>
      <c r="B16" s="12"/>
      <c r="C16" s="7" t="s">
        <v>38</v>
      </c>
      <c r="D16" s="11" t="s">
        <v>39</v>
      </c>
      <c r="E16" s="11"/>
      <c r="F16" s="24" t="s">
        <v>40</v>
      </c>
      <c r="G16" s="24"/>
      <c r="H16" s="24" t="s">
        <v>41</v>
      </c>
      <c r="I16" s="33">
        <v>10</v>
      </c>
      <c r="J16" s="33">
        <v>10</v>
      </c>
      <c r="K16" s="34"/>
    </row>
    <row r="17" s="1" customFormat="true" ht="30" customHeight="true" spans="1:11">
      <c r="A17" s="9"/>
      <c r="B17" s="7" t="s">
        <v>42</v>
      </c>
      <c r="C17" s="7" t="s">
        <v>43</v>
      </c>
      <c r="D17" s="11" t="s">
        <v>44</v>
      </c>
      <c r="E17" s="11"/>
      <c r="F17" s="24" t="s">
        <v>45</v>
      </c>
      <c r="G17" s="24"/>
      <c r="H17" s="24" t="s">
        <v>46</v>
      </c>
      <c r="I17" s="33">
        <v>10</v>
      </c>
      <c r="J17" s="33">
        <v>10</v>
      </c>
      <c r="K17" s="34"/>
    </row>
    <row r="18" s="1" customFormat="true" ht="30" customHeight="true" spans="1:13">
      <c r="A18" s="9"/>
      <c r="B18" s="7" t="s">
        <v>47</v>
      </c>
      <c r="C18" s="7" t="s">
        <v>48</v>
      </c>
      <c r="D18" s="13" t="s">
        <v>49</v>
      </c>
      <c r="E18" s="26"/>
      <c r="F18" s="27" t="s">
        <v>50</v>
      </c>
      <c r="G18" s="28"/>
      <c r="H18" s="24" t="s">
        <v>51</v>
      </c>
      <c r="I18" s="33">
        <v>20</v>
      </c>
      <c r="J18" s="33">
        <v>20</v>
      </c>
      <c r="K18" s="34"/>
      <c r="M18" s="38"/>
    </row>
    <row r="19" s="1" customFormat="true" ht="32.25" customHeight="true" spans="1:11">
      <c r="A19" s="9"/>
      <c r="B19" s="14" t="s">
        <v>52</v>
      </c>
      <c r="C19" s="14" t="s">
        <v>53</v>
      </c>
      <c r="D19" s="15" t="s">
        <v>54</v>
      </c>
      <c r="E19" s="15"/>
      <c r="F19" s="29">
        <v>1</v>
      </c>
      <c r="G19" s="30"/>
      <c r="H19" s="29">
        <v>1</v>
      </c>
      <c r="I19" s="35">
        <v>10</v>
      </c>
      <c r="J19" s="33">
        <v>10</v>
      </c>
      <c r="K19" s="34"/>
    </row>
    <row r="20" s="1" customFormat="true" ht="20.1" customHeight="true" spans="1:12">
      <c r="A20" s="16" t="s">
        <v>55</v>
      </c>
      <c r="B20" s="17"/>
      <c r="C20" s="17"/>
      <c r="D20" s="17"/>
      <c r="E20" s="17"/>
      <c r="F20" s="17"/>
      <c r="G20" s="17"/>
      <c r="H20" s="31"/>
      <c r="I20" s="36">
        <v>100</v>
      </c>
      <c r="J20" s="36">
        <v>99.99</v>
      </c>
      <c r="K20" s="37"/>
      <c r="L20" s="38"/>
    </row>
    <row r="21" s="1" customFormat="true" ht="151.5" customHeight="true" spans="1:11">
      <c r="A21" s="18" t="s">
        <v>56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37">
    <mergeCell ref="A1:D1"/>
    <mergeCell ref="A2:K2"/>
    <mergeCell ref="A3:K3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A20:H20"/>
    <mergeCell ref="A21:K21"/>
    <mergeCell ref="A11:A12"/>
    <mergeCell ref="A13:A19"/>
    <mergeCell ref="B14:B16"/>
    <mergeCell ref="A6:C10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2006-09-17T11:21:00Z</dcterms:created>
  <dcterms:modified xsi:type="dcterms:W3CDTF">2025-08-21T10:58:34Z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